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michelina_luna_inaipi_gob_do/Documents/Escritorio/"/>
    </mc:Choice>
  </mc:AlternateContent>
  <xr:revisionPtr revIDLastSave="0" documentId="8_{70EF608A-48C9-4B82-B42F-D9C1D1C71835}" xr6:coauthVersionLast="47" xr6:coauthVersionMax="47" xr10:uidLastSave="{00000000-0000-0000-0000-000000000000}"/>
  <bookViews>
    <workbookView xWindow="-110" yWindow="-110" windowWidth="19420" windowHeight="10300" xr2:uid="{C86EC26A-19CE-455F-8DE5-B44BAE59CE3A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2" l="1"/>
</calcChain>
</file>

<file path=xl/sharedStrings.xml><?xml version="1.0" encoding="utf-8"?>
<sst xmlns="http://schemas.openxmlformats.org/spreadsheetml/2006/main" count="202" uniqueCount="159">
  <si>
    <t>CONCEPTO</t>
  </si>
  <si>
    <t>MONTO</t>
  </si>
  <si>
    <t>EDITORA EL NUEVO DIARIO SA</t>
  </si>
  <si>
    <t xml:space="preserve">SUMINISTRO Y DISTRIBUCION DE ALIMENTOS CRUDOS Y BEBIDAS PARA LOS CENTROS </t>
  </si>
  <si>
    <t>B1500000024</t>
  </si>
  <si>
    <t>BRISAS DEL MAR TRUCKING SRL</t>
  </si>
  <si>
    <t>SUMINISTRO DE PASTAS Y VIVERES PARA LOS CENTROS</t>
  </si>
  <si>
    <t>INSTITUCION :  INSTITUTO NACIONAL DE ATENCION INTEGRAL A LA PRIMERA INFANCIA (INAIPI)</t>
  </si>
  <si>
    <t>VALORES EN RD$</t>
  </si>
  <si>
    <t>DIVISION DE CONTABILIDAD</t>
  </si>
  <si>
    <t>FECHA</t>
  </si>
  <si>
    <t>FACTURA NUM.</t>
  </si>
  <si>
    <t>PROVEEDOR</t>
  </si>
  <si>
    <t>Preparado por</t>
  </si>
  <si>
    <t>Revisado por</t>
  </si>
  <si>
    <t>Analista Financiero</t>
  </si>
  <si>
    <t xml:space="preserve">Encargada </t>
  </si>
  <si>
    <t>Division de Contabilidad</t>
  </si>
  <si>
    <t>SERVICIOS DE CATERING PARA ACTIVIDADES</t>
  </si>
  <si>
    <t>SUMINISTRO Y DISTRIBUCION AGUA</t>
  </si>
  <si>
    <t>SUMINISTRO DE VERDURAS , GRANOS Y PRODUCTOS DE PANADERIA</t>
  </si>
  <si>
    <t>B1500000022</t>
  </si>
  <si>
    <t>ALMAXTEL, SRL</t>
  </si>
  <si>
    <t xml:space="preserve">ADQUISICION DE ROPA TIPO MILITAR , EQUIPOS DE SEGURIDAD Y EQUIPOS DE COMUNICACIÓN </t>
  </si>
  <si>
    <t>B1500000021</t>
  </si>
  <si>
    <t xml:space="preserve">ADQUISIICON DE ROPA TIPO MILITA, EQUIPOS DE SEGURIDAD Y EQUIPOS DE COMUNICACIÓN </t>
  </si>
  <si>
    <t>SERVICIOS DE NOTARIOS</t>
  </si>
  <si>
    <t>B1500000139</t>
  </si>
  <si>
    <t>ANTELO DOMINICANA SRL</t>
  </si>
  <si>
    <t>SUMINISTRO Y DISTRIBUCION DE LECHE A NIVEL NACIONAL</t>
  </si>
  <si>
    <t>B1500000014</t>
  </si>
  <si>
    <t xml:space="preserve">ASOCIACION CASA ABIERTA </t>
  </si>
  <si>
    <t>PAGO 2DO AÑO DE PRESUPUESTO , SERVICIOS DE COGESTORA</t>
  </si>
  <si>
    <t>B1500000077</t>
  </si>
  <si>
    <t>AUTO WASH JC, SRL</t>
  </si>
  <si>
    <t>SERVICIO DE LAVADO PARA FLOTILLA VEHICULAR DEL INAIPI</t>
  </si>
  <si>
    <t>B1500000189</t>
  </si>
  <si>
    <t>BLANQUITO &amp; FUEGO KITCHEN, SRL</t>
  </si>
  <si>
    <t>B1500000096</t>
  </si>
  <si>
    <t>SUMINISTRO Y DISTRIBUCION DE FRUTOS SECOS, CEREALES Y CARNES</t>
  </si>
  <si>
    <t>B1500004422</t>
  </si>
  <si>
    <t>BONANZA DOMINICA, SAS</t>
  </si>
  <si>
    <t xml:space="preserve">ADQUISICION DE VEHICULOS OPERATIVOS PARA LOS CENTROS </t>
  </si>
  <si>
    <t>B1500004420</t>
  </si>
  <si>
    <t>BONANZA DOMINICANA, SAS</t>
  </si>
  <si>
    <t>B1500004421</t>
  </si>
  <si>
    <t>B1500004423</t>
  </si>
  <si>
    <t>B1500004424</t>
  </si>
  <si>
    <t>BONILLA &amp; ASOCIADOS</t>
  </si>
  <si>
    <t>SUMINISTRO Y DISTRIBUCION DE ALIMENTOS</t>
  </si>
  <si>
    <t>B1500000061</t>
  </si>
  <si>
    <t xml:space="preserve">SUMINISTRO Y DISTRIBUCION DE FRUTOS SECOS, CEREALES, CONDIMENTOS Y CARNES PARA LOS CENTROS. </t>
  </si>
  <si>
    <t>B1500000060</t>
  </si>
  <si>
    <t>BRISAS DEL MAR TRUCKING, SRL</t>
  </si>
  <si>
    <t xml:space="preserve">SUMINISTRO Y DISTRIBUCION DE FRUTOS SECOS, CEREALES , CONDIMENTOS Y CARNES. </t>
  </si>
  <si>
    <t>B1500001101</t>
  </si>
  <si>
    <t>CARMEN ENICIA CHEVALIER CARABALLO</t>
  </si>
  <si>
    <t>B1500000155</t>
  </si>
  <si>
    <t>CARMEN VICTORIA CASTILLO</t>
  </si>
  <si>
    <t>B1500000318</t>
  </si>
  <si>
    <t>CAROLINA INDUSTRIAL, SRL</t>
  </si>
  <si>
    <t>COMERCIALIZADORA LANIPSE SRL</t>
  </si>
  <si>
    <t xml:space="preserve">SUMINISTRO Y DISTRIBUCION DE ALIMENTOS Y BEBIDAS PARA LOS CENTROS </t>
  </si>
  <si>
    <t>B1500000705</t>
  </si>
  <si>
    <t>B1500000001</t>
  </si>
  <si>
    <t>CONSORCIO INTEGRAL DE ALIMENTOS</t>
  </si>
  <si>
    <t>SUMINISTRO Y DISTRIBUCION DE PASTAS Y VIVERES</t>
  </si>
  <si>
    <t>B1500000002</t>
  </si>
  <si>
    <t>B1500000225</t>
  </si>
  <si>
    <t>DC BRANDING LAB, SRL</t>
  </si>
  <si>
    <t>CAMPAÑA DE PUBLICIDAD</t>
  </si>
  <si>
    <t>DISTRIBUIDORA BETHESDA SRL</t>
  </si>
  <si>
    <t>SUMINISTRO Y DISTRIBUCION DE FRUTOS SECOS</t>
  </si>
  <si>
    <t>B1500000196</t>
  </si>
  <si>
    <t>SUMINISTRO E INSUMOS PARA LAS SALAS DE SALUD</t>
  </si>
  <si>
    <t>B1500000190</t>
  </si>
  <si>
    <t xml:space="preserve">SUMINISTRO DE PRODCUTOS DE PANADERIA, CHOCOLATES </t>
  </si>
  <si>
    <t>B1500000301</t>
  </si>
  <si>
    <t xml:space="preserve">DISTRIBUIDORA HUED, SRL </t>
  </si>
  <si>
    <t>SERVICIOS NOTARIALES</t>
  </si>
  <si>
    <t>B1500000162</t>
  </si>
  <si>
    <t>DR. JANEIRO J. MOREL GRULLON</t>
  </si>
  <si>
    <t>E450000000976</t>
  </si>
  <si>
    <t>SERVICIOS DE PUBLICIDAD SA</t>
  </si>
  <si>
    <t>E450000000764</t>
  </si>
  <si>
    <t>EDITORA HOY, SAS</t>
  </si>
  <si>
    <t xml:space="preserve">SERVICIOS DE PUBLICIDAD </t>
  </si>
  <si>
    <t>B1500000059</t>
  </si>
  <si>
    <t>FALUZA DOMINICANA</t>
  </si>
  <si>
    <t xml:space="preserve">SUMINISTRO DE PRODUCTOS LACTEOS, HUEVOS, PESCADOS Y ACEITES PARA LOS CENTROS </t>
  </si>
  <si>
    <t>B1500000013</t>
  </si>
  <si>
    <t>FUNDACION VIAS</t>
  </si>
  <si>
    <t>2DO DESEMBOLSO, DE LA ADENDA SERVICIOS DE COESTORA</t>
  </si>
  <si>
    <t>B1500000141</t>
  </si>
  <si>
    <t>GUARDERIA INFANTIL SAN MARTIN DE PORRES</t>
  </si>
  <si>
    <t xml:space="preserve">50% ADENDA DE TIEMPO Y MONTO </t>
  </si>
  <si>
    <t>E450000000142</t>
  </si>
  <si>
    <t>IQTEK SOLUTIONS, SRL</t>
  </si>
  <si>
    <t xml:space="preserve">ADQUISICION DE EQUIPOS TECNOLOGICOS PARA LOS CENTROS </t>
  </si>
  <si>
    <t>ISLA DOMINICANA DE PETROLEO</t>
  </si>
  <si>
    <t xml:space="preserve">SUMINISTRO DE COMBUSTIBLE MEDIANTE TARJETAS </t>
  </si>
  <si>
    <t>E450000074203</t>
  </si>
  <si>
    <t>JOSE PIO SANTANA HERRERA</t>
  </si>
  <si>
    <t xml:space="preserve">HONORARIOS POR SERVICIOS JURIDICOS </t>
  </si>
  <si>
    <t>B1500000669</t>
  </si>
  <si>
    <t>B1500000156</t>
  </si>
  <si>
    <t>LIC. JOAQUINCITO BOCIO FAMILIA/BF &amp; ASOC. SRL</t>
  </si>
  <si>
    <t>MC GLOBAL, SRL</t>
  </si>
  <si>
    <t>B1500000917</t>
  </si>
  <si>
    <t>MERCANTIL RAMI, SRL</t>
  </si>
  <si>
    <t>B1500000072</t>
  </si>
  <si>
    <t>MULTISERVICIOS FERNOLES, SRL</t>
  </si>
  <si>
    <t xml:space="preserve">SUMINISTRO DE VERDURAS , GRANOS Y PRODUCTOS DE PANADERIA PARA LOS CENTROS </t>
  </si>
  <si>
    <t>B1500000487</t>
  </si>
  <si>
    <t>NEOAGRO, SRL</t>
  </si>
  <si>
    <t xml:space="preserve">SUMINISTRO DE PRODCUTOS LACTEOS </t>
  </si>
  <si>
    <t>B1500000483</t>
  </si>
  <si>
    <t>B1500000482</t>
  </si>
  <si>
    <t>B1500000484</t>
  </si>
  <si>
    <t>B1500000485</t>
  </si>
  <si>
    <t>E450000000767</t>
  </si>
  <si>
    <t>P.A. CATERING SRL</t>
  </si>
  <si>
    <t>E450000000769</t>
  </si>
  <si>
    <t>E450000000770</t>
  </si>
  <si>
    <t>E450000000771</t>
  </si>
  <si>
    <t>E450000000772</t>
  </si>
  <si>
    <t>E450000000773</t>
  </si>
  <si>
    <t>E450000030779</t>
  </si>
  <si>
    <t>B1500000084</t>
  </si>
  <si>
    <t>PANACO, SRL</t>
  </si>
  <si>
    <t>PASTORAL MATERNO INFANTIL</t>
  </si>
  <si>
    <t>REFERENCIA LABORATORIO CLINICO, SA</t>
  </si>
  <si>
    <t>B1500009912</t>
  </si>
  <si>
    <t>SERVICIOS DE ANALITICAS</t>
  </si>
  <si>
    <t>B1500009921</t>
  </si>
  <si>
    <t xml:space="preserve">SOLICITUD DE SERVICIOS DE ANALITICAS A NIVEL NACIONAL </t>
  </si>
  <si>
    <t>B1500010017</t>
  </si>
  <si>
    <t>SOLICITUD DE SERVICIOS DE ANALITICAS A NIVEL NACIONAL PARA EL PERSONAL DEL INAIPI</t>
  </si>
  <si>
    <t>B1500010008</t>
  </si>
  <si>
    <t>E450000004560</t>
  </si>
  <si>
    <t>SANTO DOMINGO MOTORS COMPANY, SA</t>
  </si>
  <si>
    <t>MANTENIMIENTO DE CAMIONETAS DE LA FLOTILLA DE VEHICULOS DEL INAIPI</t>
  </si>
  <si>
    <t>E450000008405</t>
  </si>
  <si>
    <t>SEGUROS RESERVAS</t>
  </si>
  <si>
    <t>INCLUSIONES DE CAMIONES MITSUBISHI FUSO CANTER</t>
  </si>
  <si>
    <t>E450000008404</t>
  </si>
  <si>
    <t>INCLUSION DE CAMION MITSUBISHI FUSO CANTER</t>
  </si>
  <si>
    <t>E450000002918</t>
  </si>
  <si>
    <t>SEGUROS UNIVERSAL SA</t>
  </si>
  <si>
    <t>EMISION NUEVA POLIZA AUXS-33574, FORD EXPEDITION</t>
  </si>
  <si>
    <t>E450000002917</t>
  </si>
  <si>
    <t>EMISION NUEVA POLIZA AU-269458, FORD EXPEDITION</t>
  </si>
  <si>
    <t>TENEDORA GABOC, SRL</t>
  </si>
  <si>
    <t>B1500000188</t>
  </si>
  <si>
    <t>B1500001593</t>
  </si>
  <si>
    <t>UNIVERSIDAD CATOLICA SANTO DOMINGO</t>
  </si>
  <si>
    <t>ALQUILER DE PARQUEO</t>
  </si>
  <si>
    <t>Las facturas contenidas en este reporte, corresponden a las recibidas en el mes de Octubre 2025.
Asimismo, pudieran estar en estatus de libramiento al momento de publicar este reporte en nuestro portal institucional.</t>
  </si>
  <si>
    <t>RELACION DE CUENTAS POR PAGAR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</si>
</sst>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omic Sans MS"/>
      <family val="4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44" fontId="7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Millares 2" xfId="1" xr:uid="{763E6305-BAB2-468A-98A5-5B5ED3A5CDE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138523</xdr:colOff>
      <xdr:row>3</xdr:row>
      <xdr:rowOff>35585</xdr:rowOff>
    </xdr:from>
    <xdr:ext cx="809229" cy="751331"/>
    <xdr:pic>
      <xdr:nvPicPr>
        <xdr:cNvPr id="3" name="Imagen 2">
          <a:extLst>
            <a:ext uri="{FF2B5EF4-FFF2-40B4-BE49-F238E27FC236}">
              <a16:creationId xmlns:a16="http://schemas.microsoft.com/office/drawing/2014/main" id="{DD1A9612-2541-43C5-B444-9831AEEA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23" y="702335"/>
          <a:ext cx="809229" cy="751331"/>
        </a:xfrm>
        <a:prstGeom prst="rect">
          <a:avLst/>
        </a:prstGeom>
      </xdr:spPr>
    </xdr:pic>
    <xdr:clientData/>
  </xdr:oneCellAnchor>
  <xdr:oneCellAnchor>
    <xdr:from>
      <xdr:col>4</xdr:col>
      <xdr:colOff>5302250</xdr:colOff>
      <xdr:row>75</xdr:row>
      <xdr:rowOff>122634</xdr:rowOff>
    </xdr:from>
    <xdr:ext cx="2011973" cy="658768"/>
    <xdr:pic>
      <xdr:nvPicPr>
        <xdr:cNvPr id="7" name="Imagen 6">
          <a:extLst>
            <a:ext uri="{FF2B5EF4-FFF2-40B4-BE49-F238E27FC236}">
              <a16:creationId xmlns:a16="http://schemas.microsoft.com/office/drawing/2014/main" id="{CE117A67-48A1-4029-AECB-48D318B7CE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86" t="16950" r="6782" b="3391"/>
        <a:stretch/>
      </xdr:blipFill>
      <xdr:spPr>
        <a:xfrm>
          <a:off x="11436350" y="17353359"/>
          <a:ext cx="2011973" cy="658768"/>
        </a:xfrm>
        <a:prstGeom prst="rect">
          <a:avLst/>
        </a:prstGeom>
      </xdr:spPr>
    </xdr:pic>
    <xdr:clientData/>
  </xdr:oneCellAnchor>
  <xdr:oneCellAnchor>
    <xdr:from>
      <xdr:col>4</xdr:col>
      <xdr:colOff>530623</xdr:colOff>
      <xdr:row>72</xdr:row>
      <xdr:rowOff>1422399</xdr:rowOff>
    </xdr:from>
    <xdr:ext cx="1766092" cy="1711276"/>
    <xdr:pic>
      <xdr:nvPicPr>
        <xdr:cNvPr id="8" name="Imagen 7">
          <a:extLst>
            <a:ext uri="{FF2B5EF4-FFF2-40B4-BE49-F238E27FC236}">
              <a16:creationId xmlns:a16="http://schemas.microsoft.com/office/drawing/2014/main" id="{A60540F5-4E40-4019-82E7-24C6C2454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0956" r="-914"/>
        <a:stretch/>
      </xdr:blipFill>
      <xdr:spPr>
        <a:xfrm>
          <a:off x="6788548" y="16376649"/>
          <a:ext cx="1766092" cy="1711276"/>
        </a:xfrm>
        <a:prstGeom prst="rect">
          <a:avLst/>
        </a:prstGeom>
      </xdr:spPr>
    </xdr:pic>
    <xdr:clientData/>
  </xdr:oneCellAnchor>
  <xdr:oneCellAnchor>
    <xdr:from>
      <xdr:col>1</xdr:col>
      <xdr:colOff>1009650</xdr:colOff>
      <xdr:row>76</xdr:row>
      <xdr:rowOff>38099</xdr:rowOff>
    </xdr:from>
    <xdr:ext cx="2097206" cy="573074"/>
    <xdr:pic>
      <xdr:nvPicPr>
        <xdr:cNvPr id="9" name="Imagen 8">
          <a:extLst>
            <a:ext uri="{FF2B5EF4-FFF2-40B4-BE49-F238E27FC236}">
              <a16:creationId xmlns:a16="http://schemas.microsoft.com/office/drawing/2014/main" id="{2159FE86-A327-48E8-BF54-6E652C544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1650" y="17021174"/>
          <a:ext cx="2097206" cy="5730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E165-41A5-427D-BAFF-E692460DFAF5}">
  <dimension ref="B2:K83"/>
  <sheetViews>
    <sheetView tabSelected="1" topLeftCell="A3" workbookViewId="0">
      <selection activeCell="E22" sqref="E22"/>
    </sheetView>
  </sheetViews>
  <sheetFormatPr baseColWidth="10" defaultRowHeight="14.5" x14ac:dyDescent="0.35"/>
  <cols>
    <col min="2" max="2" width="19.1796875" customWidth="1"/>
    <col min="3" max="3" width="23.453125" customWidth="1"/>
    <col min="4" max="4" width="39.81640625" customWidth="1"/>
    <col min="5" max="5" width="84.54296875" customWidth="1"/>
    <col min="6" max="6" width="17" customWidth="1"/>
  </cols>
  <sheetData>
    <row r="2" spans="2:6" x14ac:dyDescent="0.35">
      <c r="E2" s="1"/>
    </row>
    <row r="3" spans="2:6" ht="21.5" x14ac:dyDescent="0.35">
      <c r="B3" s="16" t="s">
        <v>7</v>
      </c>
      <c r="C3" s="16"/>
      <c r="D3" s="16"/>
      <c r="E3" s="16"/>
      <c r="F3" s="16"/>
    </row>
    <row r="4" spans="2:6" ht="21.5" x14ac:dyDescent="0.35">
      <c r="B4" s="16" t="s">
        <v>158</v>
      </c>
      <c r="C4" s="16"/>
      <c r="D4" s="16"/>
      <c r="E4" s="16"/>
      <c r="F4" s="16"/>
    </row>
    <row r="5" spans="2:6" ht="21.5" x14ac:dyDescent="0.6">
      <c r="B5" s="17" t="s">
        <v>8</v>
      </c>
      <c r="C5" s="17"/>
      <c r="D5" s="17"/>
      <c r="E5" s="17"/>
      <c r="F5" s="17"/>
    </row>
    <row r="6" spans="2:6" ht="21.5" x14ac:dyDescent="0.6">
      <c r="B6" s="17" t="s">
        <v>9</v>
      </c>
      <c r="C6" s="17"/>
      <c r="D6" s="17"/>
      <c r="E6" s="17"/>
      <c r="F6" s="17"/>
    </row>
    <row r="7" spans="2:6" ht="21" x14ac:dyDescent="0.35">
      <c r="B7" s="3" t="s">
        <v>10</v>
      </c>
      <c r="C7" s="3" t="s">
        <v>11</v>
      </c>
      <c r="D7" s="3" t="s">
        <v>12</v>
      </c>
      <c r="E7" s="3" t="s">
        <v>0</v>
      </c>
      <c r="F7" s="4" t="s">
        <v>1</v>
      </c>
    </row>
    <row r="8" spans="2:6" x14ac:dyDescent="0.35">
      <c r="B8" s="11">
        <v>45943</v>
      </c>
      <c r="C8" s="2" t="s">
        <v>21</v>
      </c>
      <c r="D8" s="12" t="s">
        <v>22</v>
      </c>
      <c r="E8" t="s">
        <v>23</v>
      </c>
      <c r="F8" s="13">
        <v>240239.91</v>
      </c>
    </row>
    <row r="9" spans="2:6" x14ac:dyDescent="0.35">
      <c r="B9" s="11">
        <v>45943</v>
      </c>
      <c r="C9" s="2" t="s">
        <v>24</v>
      </c>
      <c r="D9" s="12" t="s">
        <v>22</v>
      </c>
      <c r="E9" t="s">
        <v>25</v>
      </c>
      <c r="F9" s="13">
        <v>655995.04</v>
      </c>
    </row>
    <row r="10" spans="2:6" x14ac:dyDescent="0.35">
      <c r="B10" s="11">
        <v>45945</v>
      </c>
      <c r="C10" s="2" t="s">
        <v>27</v>
      </c>
      <c r="D10" s="12" t="s">
        <v>28</v>
      </c>
      <c r="E10" t="s">
        <v>29</v>
      </c>
      <c r="F10" s="13">
        <v>2964319.68</v>
      </c>
    </row>
    <row r="11" spans="2:6" x14ac:dyDescent="0.35">
      <c r="B11" s="11">
        <v>45945</v>
      </c>
      <c r="C11" s="2" t="s">
        <v>30</v>
      </c>
      <c r="D11" s="12" t="s">
        <v>31</v>
      </c>
      <c r="E11" t="s">
        <v>32</v>
      </c>
      <c r="F11" s="13">
        <v>7390626.1399999997</v>
      </c>
    </row>
    <row r="12" spans="2:6" x14ac:dyDescent="0.35">
      <c r="B12" s="11">
        <v>45943</v>
      </c>
      <c r="C12" s="2" t="s">
        <v>33</v>
      </c>
      <c r="D12" s="12" t="s">
        <v>34</v>
      </c>
      <c r="E12" t="s">
        <v>35</v>
      </c>
      <c r="F12" s="13">
        <v>36993</v>
      </c>
    </row>
    <row r="13" spans="2:6" x14ac:dyDescent="0.35">
      <c r="B13" s="11">
        <v>45937</v>
      </c>
      <c r="C13" s="2" t="s">
        <v>38</v>
      </c>
      <c r="D13" s="12" t="s">
        <v>37</v>
      </c>
      <c r="E13" t="s">
        <v>39</v>
      </c>
      <c r="F13" s="13">
        <v>3368096.43</v>
      </c>
    </row>
    <row r="14" spans="2:6" x14ac:dyDescent="0.35">
      <c r="B14" s="11">
        <v>45947</v>
      </c>
      <c r="C14" s="2" t="s">
        <v>40</v>
      </c>
      <c r="D14" s="12" t="s">
        <v>41</v>
      </c>
      <c r="E14" t="s">
        <v>42</v>
      </c>
      <c r="F14" s="13">
        <v>8391655</v>
      </c>
    </row>
    <row r="15" spans="2:6" x14ac:dyDescent="0.35">
      <c r="B15" s="11">
        <v>45938</v>
      </c>
      <c r="C15" s="2" t="s">
        <v>43</v>
      </c>
      <c r="D15" s="12" t="s">
        <v>44</v>
      </c>
      <c r="E15" t="s">
        <v>42</v>
      </c>
      <c r="F15" s="13">
        <v>8391655</v>
      </c>
    </row>
    <row r="16" spans="2:6" x14ac:dyDescent="0.35">
      <c r="B16" s="11">
        <v>45938</v>
      </c>
      <c r="C16" s="2" t="s">
        <v>45</v>
      </c>
      <c r="D16" s="12" t="s">
        <v>44</v>
      </c>
      <c r="E16" t="s">
        <v>42</v>
      </c>
      <c r="F16" s="13">
        <v>8391655</v>
      </c>
    </row>
    <row r="17" spans="2:6" x14ac:dyDescent="0.35">
      <c r="B17" s="11">
        <v>45938</v>
      </c>
      <c r="C17" s="2" t="s">
        <v>46</v>
      </c>
      <c r="D17" s="12" t="s">
        <v>44</v>
      </c>
      <c r="E17" t="s">
        <v>42</v>
      </c>
      <c r="F17" s="13">
        <v>8391655</v>
      </c>
    </row>
    <row r="18" spans="2:6" x14ac:dyDescent="0.35">
      <c r="B18" s="11">
        <v>45938</v>
      </c>
      <c r="C18" s="2" t="s">
        <v>47</v>
      </c>
      <c r="D18" s="12" t="s">
        <v>44</v>
      </c>
      <c r="E18" t="s">
        <v>42</v>
      </c>
      <c r="F18" s="13">
        <v>8391655</v>
      </c>
    </row>
    <row r="19" spans="2:6" x14ac:dyDescent="0.35">
      <c r="B19" s="11">
        <v>45938</v>
      </c>
      <c r="C19" s="2" t="s">
        <v>4</v>
      </c>
      <c r="D19" s="12" t="s">
        <v>48</v>
      </c>
      <c r="E19" t="s">
        <v>26</v>
      </c>
      <c r="F19" s="13">
        <v>41300</v>
      </c>
    </row>
    <row r="20" spans="2:6" x14ac:dyDescent="0.35">
      <c r="B20" s="11">
        <v>45945</v>
      </c>
      <c r="C20" s="2" t="s">
        <v>50</v>
      </c>
      <c r="D20" s="12" t="s">
        <v>5</v>
      </c>
      <c r="E20" t="s">
        <v>51</v>
      </c>
      <c r="F20" s="13">
        <v>821500.96</v>
      </c>
    </row>
    <row r="21" spans="2:6" x14ac:dyDescent="0.35">
      <c r="B21" s="11">
        <v>45931</v>
      </c>
      <c r="C21" s="2" t="s">
        <v>52</v>
      </c>
      <c r="D21" s="12" t="s">
        <v>53</v>
      </c>
      <c r="E21" t="s">
        <v>54</v>
      </c>
      <c r="F21" s="13">
        <v>1540210.02</v>
      </c>
    </row>
    <row r="22" spans="2:6" x14ac:dyDescent="0.35">
      <c r="B22" s="11">
        <v>45936</v>
      </c>
      <c r="C22" s="2" t="s">
        <v>55</v>
      </c>
      <c r="D22" s="12" t="s">
        <v>56</v>
      </c>
      <c r="E22" t="s">
        <v>26</v>
      </c>
      <c r="F22" s="13">
        <v>29500</v>
      </c>
    </row>
    <row r="23" spans="2:6" x14ac:dyDescent="0.35">
      <c r="B23" s="11">
        <v>45933</v>
      </c>
      <c r="C23" s="2" t="s">
        <v>57</v>
      </c>
      <c r="D23" s="12" t="s">
        <v>58</v>
      </c>
      <c r="E23" t="s">
        <v>26</v>
      </c>
      <c r="F23" s="13">
        <v>29500</v>
      </c>
    </row>
    <row r="24" spans="2:6" x14ac:dyDescent="0.35">
      <c r="B24" s="11">
        <v>45938</v>
      </c>
      <c r="C24" s="2" t="s">
        <v>59</v>
      </c>
      <c r="D24" s="12" t="s">
        <v>60</v>
      </c>
      <c r="E24" t="s">
        <v>19</v>
      </c>
      <c r="F24" s="13">
        <v>103212.2</v>
      </c>
    </row>
    <row r="25" spans="2:6" x14ac:dyDescent="0.35">
      <c r="B25" s="11">
        <v>45939</v>
      </c>
      <c r="C25" s="2" t="s">
        <v>63</v>
      </c>
      <c r="D25" s="12" t="s">
        <v>61</v>
      </c>
      <c r="E25" t="s">
        <v>62</v>
      </c>
      <c r="F25" s="13">
        <v>497486.99</v>
      </c>
    </row>
    <row r="26" spans="2:6" x14ac:dyDescent="0.35">
      <c r="B26" s="11">
        <v>45936</v>
      </c>
      <c r="C26" s="2" t="s">
        <v>67</v>
      </c>
      <c r="D26" s="12" t="s">
        <v>65</v>
      </c>
      <c r="E26" t="s">
        <v>20</v>
      </c>
      <c r="F26" s="13">
        <v>1441892.75</v>
      </c>
    </row>
    <row r="27" spans="2:6" x14ac:dyDescent="0.35">
      <c r="B27" s="11">
        <v>45957</v>
      </c>
      <c r="C27" s="2" t="s">
        <v>68</v>
      </c>
      <c r="D27" s="12" t="s">
        <v>69</v>
      </c>
      <c r="E27" t="s">
        <v>70</v>
      </c>
      <c r="F27" s="13">
        <v>47200</v>
      </c>
    </row>
    <row r="28" spans="2:6" x14ac:dyDescent="0.35">
      <c r="B28" s="11">
        <v>45945</v>
      </c>
      <c r="C28" s="2" t="s">
        <v>73</v>
      </c>
      <c r="D28" s="12" t="s">
        <v>71</v>
      </c>
      <c r="E28" t="s">
        <v>74</v>
      </c>
      <c r="F28" s="13">
        <v>855385.22</v>
      </c>
    </row>
    <row r="29" spans="2:6" x14ac:dyDescent="0.35">
      <c r="B29" s="11">
        <v>45933</v>
      </c>
      <c r="C29" s="2" t="s">
        <v>77</v>
      </c>
      <c r="D29" s="12" t="s">
        <v>78</v>
      </c>
      <c r="E29" t="s">
        <v>66</v>
      </c>
      <c r="F29" s="13">
        <v>2196159.15</v>
      </c>
    </row>
    <row r="30" spans="2:6" x14ac:dyDescent="0.35">
      <c r="B30" s="11">
        <v>45939</v>
      </c>
      <c r="C30" s="2" t="s">
        <v>80</v>
      </c>
      <c r="D30" s="12" t="s">
        <v>81</v>
      </c>
      <c r="E30" t="s">
        <v>79</v>
      </c>
      <c r="F30" s="13">
        <v>33040</v>
      </c>
    </row>
    <row r="31" spans="2:6" x14ac:dyDescent="0.35">
      <c r="B31" s="11">
        <v>45932</v>
      </c>
      <c r="C31" s="2" t="s">
        <v>82</v>
      </c>
      <c r="D31" s="12" t="s">
        <v>2</v>
      </c>
      <c r="E31" t="s">
        <v>83</v>
      </c>
      <c r="F31" s="13">
        <v>42480</v>
      </c>
    </row>
    <row r="32" spans="2:6" x14ac:dyDescent="0.35">
      <c r="B32" s="11">
        <v>45932</v>
      </c>
      <c r="C32" s="2" t="s">
        <v>84</v>
      </c>
      <c r="D32" s="12" t="s">
        <v>85</v>
      </c>
      <c r="E32" t="s">
        <v>86</v>
      </c>
      <c r="F32" s="13">
        <v>52905.3</v>
      </c>
    </row>
    <row r="33" spans="2:6" x14ac:dyDescent="0.35">
      <c r="B33" s="11">
        <v>45945</v>
      </c>
      <c r="C33" s="2" t="s">
        <v>87</v>
      </c>
      <c r="D33" s="12" t="s">
        <v>88</v>
      </c>
      <c r="E33" t="s">
        <v>89</v>
      </c>
      <c r="F33" s="13">
        <v>1865777.43</v>
      </c>
    </row>
    <row r="34" spans="2:6" x14ac:dyDescent="0.35">
      <c r="B34" s="11">
        <v>45947</v>
      </c>
      <c r="C34" s="2" t="s">
        <v>90</v>
      </c>
      <c r="D34" s="12" t="s">
        <v>91</v>
      </c>
      <c r="E34" t="s">
        <v>92</v>
      </c>
      <c r="F34" s="13">
        <v>4080145.59</v>
      </c>
    </row>
    <row r="35" spans="2:6" x14ac:dyDescent="0.35">
      <c r="B35" s="11">
        <v>45931</v>
      </c>
      <c r="C35" s="2" t="s">
        <v>93</v>
      </c>
      <c r="D35" s="12" t="s">
        <v>94</v>
      </c>
      <c r="E35" t="s">
        <v>95</v>
      </c>
      <c r="F35" s="13">
        <v>2340362.33</v>
      </c>
    </row>
    <row r="36" spans="2:6" x14ac:dyDescent="0.35">
      <c r="B36" s="11">
        <v>45952</v>
      </c>
      <c r="C36" s="2" t="s">
        <v>96</v>
      </c>
      <c r="D36" s="12" t="s">
        <v>97</v>
      </c>
      <c r="E36" t="s">
        <v>98</v>
      </c>
      <c r="F36" s="13">
        <v>35207660</v>
      </c>
    </row>
    <row r="37" spans="2:6" x14ac:dyDescent="0.35">
      <c r="B37" s="11">
        <v>45931</v>
      </c>
      <c r="C37" s="2" t="s">
        <v>101</v>
      </c>
      <c r="D37" s="12" t="s">
        <v>99</v>
      </c>
      <c r="E37" t="s">
        <v>100</v>
      </c>
      <c r="F37" s="13">
        <v>3130371.6</v>
      </c>
    </row>
    <row r="38" spans="2:6" x14ac:dyDescent="0.35">
      <c r="B38" s="11">
        <v>45939</v>
      </c>
      <c r="C38" s="2" t="s">
        <v>104</v>
      </c>
      <c r="D38" s="12" t="s">
        <v>102</v>
      </c>
      <c r="E38" t="s">
        <v>103</v>
      </c>
      <c r="F38" s="13">
        <v>29500</v>
      </c>
    </row>
    <row r="39" spans="2:6" x14ac:dyDescent="0.35">
      <c r="B39" s="11">
        <v>45946</v>
      </c>
      <c r="C39" s="2" t="s">
        <v>105</v>
      </c>
      <c r="D39" s="12" t="s">
        <v>106</v>
      </c>
      <c r="E39" t="s">
        <v>103</v>
      </c>
      <c r="F39" s="13">
        <v>29500</v>
      </c>
    </row>
    <row r="40" spans="2:6" x14ac:dyDescent="0.35">
      <c r="B40" s="11">
        <v>45957</v>
      </c>
      <c r="C40" s="2" t="s">
        <v>64</v>
      </c>
      <c r="D40" s="12" t="s">
        <v>107</v>
      </c>
      <c r="E40" t="s">
        <v>70</v>
      </c>
      <c r="F40" s="13">
        <v>236000</v>
      </c>
    </row>
    <row r="41" spans="2:6" x14ac:dyDescent="0.35">
      <c r="B41" s="11">
        <v>45944</v>
      </c>
      <c r="C41" s="2" t="s">
        <v>108</v>
      </c>
      <c r="D41" s="12" t="s">
        <v>109</v>
      </c>
      <c r="E41" t="s">
        <v>89</v>
      </c>
      <c r="F41" s="13">
        <v>1567135.06</v>
      </c>
    </row>
    <row r="42" spans="2:6" x14ac:dyDescent="0.35">
      <c r="B42" s="11">
        <v>45939</v>
      </c>
      <c r="C42" s="2" t="s">
        <v>110</v>
      </c>
      <c r="D42" s="12" t="s">
        <v>111</v>
      </c>
      <c r="E42" t="s">
        <v>112</v>
      </c>
      <c r="F42" s="13">
        <v>744236.57</v>
      </c>
    </row>
    <row r="43" spans="2:6" x14ac:dyDescent="0.35">
      <c r="B43" s="11">
        <v>45931</v>
      </c>
      <c r="C43" s="2" t="s">
        <v>113</v>
      </c>
      <c r="D43" s="12" t="s">
        <v>114</v>
      </c>
      <c r="E43" t="s">
        <v>115</v>
      </c>
      <c r="F43" s="13">
        <v>171478.36</v>
      </c>
    </row>
    <row r="44" spans="2:6" x14ac:dyDescent="0.35">
      <c r="B44" s="11">
        <v>45931</v>
      </c>
      <c r="C44" s="2" t="s">
        <v>116</v>
      </c>
      <c r="D44" s="12" t="s">
        <v>114</v>
      </c>
      <c r="E44" t="s">
        <v>76</v>
      </c>
      <c r="F44" s="13">
        <v>198367.16</v>
      </c>
    </row>
    <row r="45" spans="2:6" x14ac:dyDescent="0.35">
      <c r="B45" s="11">
        <v>45931</v>
      </c>
      <c r="C45" s="2" t="s">
        <v>117</v>
      </c>
      <c r="D45" s="12" t="s">
        <v>114</v>
      </c>
      <c r="E45" t="s">
        <v>76</v>
      </c>
      <c r="F45" s="13">
        <v>1275140.5</v>
      </c>
    </row>
    <row r="46" spans="2:6" x14ac:dyDescent="0.35">
      <c r="B46" s="11">
        <v>45931</v>
      </c>
      <c r="C46" s="2" t="s">
        <v>118</v>
      </c>
      <c r="D46" s="12" t="s">
        <v>114</v>
      </c>
      <c r="E46" t="s">
        <v>6</v>
      </c>
      <c r="F46" s="13">
        <v>2966424.99</v>
      </c>
    </row>
    <row r="47" spans="2:6" x14ac:dyDescent="0.35">
      <c r="B47" s="11">
        <v>45931</v>
      </c>
      <c r="C47" s="2" t="s">
        <v>119</v>
      </c>
      <c r="D47" s="12" t="s">
        <v>114</v>
      </c>
      <c r="E47" t="s">
        <v>6</v>
      </c>
      <c r="F47" s="13">
        <v>10746.68</v>
      </c>
    </row>
    <row r="48" spans="2:6" x14ac:dyDescent="0.35">
      <c r="B48" s="11">
        <v>45931</v>
      </c>
      <c r="C48" s="2" t="s">
        <v>120</v>
      </c>
      <c r="D48" s="12" t="s">
        <v>121</v>
      </c>
      <c r="E48" t="s">
        <v>18</v>
      </c>
      <c r="F48" s="13">
        <v>52923</v>
      </c>
    </row>
    <row r="49" spans="2:11" x14ac:dyDescent="0.35">
      <c r="B49" s="11">
        <v>45932</v>
      </c>
      <c r="C49" s="2" t="s">
        <v>122</v>
      </c>
      <c r="D49" s="12" t="s">
        <v>121</v>
      </c>
      <c r="E49" t="s">
        <v>18</v>
      </c>
      <c r="F49" s="13">
        <v>17847.5</v>
      </c>
    </row>
    <row r="50" spans="2:11" x14ac:dyDescent="0.35">
      <c r="B50" s="11">
        <v>45932</v>
      </c>
      <c r="C50" s="2" t="s">
        <v>123</v>
      </c>
      <c r="D50" s="12" t="s">
        <v>121</v>
      </c>
      <c r="E50" t="s">
        <v>18</v>
      </c>
      <c r="F50" s="13">
        <v>181720</v>
      </c>
    </row>
    <row r="51" spans="2:11" x14ac:dyDescent="0.35">
      <c r="B51" s="11">
        <v>45931</v>
      </c>
      <c r="C51" s="2" t="s">
        <v>124</v>
      </c>
      <c r="D51" s="12" t="s">
        <v>121</v>
      </c>
      <c r="E51" t="s">
        <v>18</v>
      </c>
      <c r="F51" s="13">
        <v>13717.5</v>
      </c>
    </row>
    <row r="52" spans="2:11" x14ac:dyDescent="0.35">
      <c r="B52" s="11">
        <v>45931</v>
      </c>
      <c r="C52" s="2" t="s">
        <v>125</v>
      </c>
      <c r="D52" s="12" t="s">
        <v>121</v>
      </c>
      <c r="E52" t="s">
        <v>18</v>
      </c>
      <c r="F52" s="13">
        <v>13717.5</v>
      </c>
    </row>
    <row r="53" spans="2:11" x14ac:dyDescent="0.35">
      <c r="B53" s="11">
        <v>45931</v>
      </c>
      <c r="C53" s="2" t="s">
        <v>126</v>
      </c>
      <c r="D53" s="12" t="s">
        <v>121</v>
      </c>
      <c r="E53" t="s">
        <v>18</v>
      </c>
      <c r="F53" s="13">
        <v>124608</v>
      </c>
    </row>
    <row r="54" spans="2:11" x14ac:dyDescent="0.35">
      <c r="B54" s="11">
        <v>45932</v>
      </c>
      <c r="C54" s="2" t="s">
        <v>127</v>
      </c>
      <c r="D54" s="12" t="s">
        <v>121</v>
      </c>
      <c r="E54" t="s">
        <v>18</v>
      </c>
      <c r="F54" s="13">
        <v>44497.8</v>
      </c>
    </row>
    <row r="55" spans="2:11" x14ac:dyDescent="0.35">
      <c r="B55" s="11">
        <v>45945</v>
      </c>
      <c r="C55" s="2" t="s">
        <v>128</v>
      </c>
      <c r="D55" s="12" t="s">
        <v>129</v>
      </c>
      <c r="E55" t="s">
        <v>3</v>
      </c>
      <c r="F55" s="13">
        <v>706583.93</v>
      </c>
    </row>
    <row r="56" spans="2:11" x14ac:dyDescent="0.35">
      <c r="B56" s="11">
        <v>45947</v>
      </c>
      <c r="C56" s="2" t="s">
        <v>90</v>
      </c>
      <c r="D56" s="12" t="s">
        <v>130</v>
      </c>
      <c r="E56" t="s">
        <v>92</v>
      </c>
      <c r="F56" s="13">
        <v>7835096.7300000004</v>
      </c>
    </row>
    <row r="57" spans="2:11" x14ac:dyDescent="0.35">
      <c r="B57" s="11">
        <v>45931</v>
      </c>
      <c r="C57" s="2" t="s">
        <v>132</v>
      </c>
      <c r="D57" s="12" t="s">
        <v>131</v>
      </c>
      <c r="E57" t="s">
        <v>133</v>
      </c>
      <c r="F57" s="13">
        <v>7200</v>
      </c>
    </row>
    <row r="58" spans="2:11" x14ac:dyDescent="0.35">
      <c r="B58" s="11">
        <v>45931</v>
      </c>
      <c r="C58" s="2" t="s">
        <v>134</v>
      </c>
      <c r="D58" s="12" t="s">
        <v>131</v>
      </c>
      <c r="E58" t="s">
        <v>135</v>
      </c>
      <c r="F58" s="13">
        <v>139800</v>
      </c>
    </row>
    <row r="59" spans="2:11" x14ac:dyDescent="0.35">
      <c r="B59" s="11">
        <v>45945</v>
      </c>
      <c r="C59" s="2" t="s">
        <v>136</v>
      </c>
      <c r="D59" s="12" t="s">
        <v>131</v>
      </c>
      <c r="E59" t="s">
        <v>137</v>
      </c>
      <c r="F59" s="13">
        <v>600</v>
      </c>
    </row>
    <row r="60" spans="2:11" x14ac:dyDescent="0.35">
      <c r="B60" s="11">
        <v>45945</v>
      </c>
      <c r="C60" s="2" t="s">
        <v>138</v>
      </c>
      <c r="D60" s="12" t="s">
        <v>131</v>
      </c>
      <c r="E60" t="s">
        <v>137</v>
      </c>
      <c r="F60" s="13">
        <v>1200</v>
      </c>
    </row>
    <row r="61" spans="2:11" x14ac:dyDescent="0.35">
      <c r="B61" s="11">
        <v>45946</v>
      </c>
      <c r="C61" s="2" t="s">
        <v>139</v>
      </c>
      <c r="D61" s="12" t="s">
        <v>140</v>
      </c>
      <c r="E61" t="s">
        <v>141</v>
      </c>
      <c r="F61" s="13">
        <v>41871.96</v>
      </c>
    </row>
    <row r="62" spans="2:11" x14ac:dyDescent="0.35">
      <c r="B62" s="11">
        <v>45939</v>
      </c>
      <c r="C62" s="2" t="s">
        <v>142</v>
      </c>
      <c r="D62" s="12" t="s">
        <v>143</v>
      </c>
      <c r="E62" t="s">
        <v>144</v>
      </c>
      <c r="F62" s="13">
        <v>477458.48</v>
      </c>
      <c r="K62" s="1"/>
    </row>
    <row r="63" spans="2:11" x14ac:dyDescent="0.35">
      <c r="B63" s="11">
        <v>45939</v>
      </c>
      <c r="C63" s="2" t="s">
        <v>145</v>
      </c>
      <c r="D63" s="12" t="s">
        <v>143</v>
      </c>
      <c r="E63" t="s">
        <v>146</v>
      </c>
      <c r="F63" s="13">
        <v>246277.99</v>
      </c>
      <c r="K63" s="1"/>
    </row>
    <row r="64" spans="2:11" x14ac:dyDescent="0.35">
      <c r="B64" s="11">
        <v>45939</v>
      </c>
      <c r="C64" s="2" t="s">
        <v>147</v>
      </c>
      <c r="D64" s="12" t="s">
        <v>148</v>
      </c>
      <c r="E64" t="s">
        <v>149</v>
      </c>
      <c r="F64" s="13">
        <v>3480</v>
      </c>
    </row>
    <row r="65" spans="2:6" x14ac:dyDescent="0.35">
      <c r="B65" s="11">
        <v>45939</v>
      </c>
      <c r="C65" s="2" t="s">
        <v>150</v>
      </c>
      <c r="D65" s="12" t="s">
        <v>148</v>
      </c>
      <c r="E65" t="s">
        <v>151</v>
      </c>
      <c r="F65" s="13">
        <v>175608.4</v>
      </c>
    </row>
    <row r="66" spans="2:6" x14ac:dyDescent="0.35">
      <c r="B66" s="11">
        <v>45945</v>
      </c>
      <c r="C66" s="2" t="s">
        <v>75</v>
      </c>
      <c r="D66" s="12" t="s">
        <v>152</v>
      </c>
      <c r="E66" t="s">
        <v>49</v>
      </c>
      <c r="F66" s="13">
        <v>531118.09</v>
      </c>
    </row>
    <row r="67" spans="2:6" x14ac:dyDescent="0.35">
      <c r="B67" s="11">
        <v>45939</v>
      </c>
      <c r="C67" s="2" t="s">
        <v>153</v>
      </c>
      <c r="D67" s="12" t="s">
        <v>152</v>
      </c>
      <c r="E67" t="s">
        <v>72</v>
      </c>
      <c r="F67" s="13">
        <v>3662760.48</v>
      </c>
    </row>
    <row r="68" spans="2:6" x14ac:dyDescent="0.35">
      <c r="B68" s="11">
        <v>45939</v>
      </c>
      <c r="C68" s="2" t="s">
        <v>36</v>
      </c>
      <c r="D68" s="12" t="s">
        <v>152</v>
      </c>
      <c r="E68" t="s">
        <v>3</v>
      </c>
      <c r="F68" s="13">
        <v>599149.25</v>
      </c>
    </row>
    <row r="69" spans="2:6" x14ac:dyDescent="0.35">
      <c r="B69" s="11">
        <v>45936</v>
      </c>
      <c r="C69" s="2" t="s">
        <v>154</v>
      </c>
      <c r="D69" s="12" t="s">
        <v>155</v>
      </c>
      <c r="E69" t="s">
        <v>156</v>
      </c>
      <c r="F69" s="13">
        <v>218400</v>
      </c>
    </row>
    <row r="71" spans="2:6" x14ac:dyDescent="0.35">
      <c r="F71" s="14">
        <f>SUM(F8:F69)</f>
        <v>133294800.67</v>
      </c>
    </row>
    <row r="73" spans="2:6" ht="114.75" customHeight="1" x14ac:dyDescent="0.35">
      <c r="B73" s="15" t="s">
        <v>157</v>
      </c>
      <c r="C73" s="15"/>
      <c r="D73" s="15"/>
      <c r="E73" s="15"/>
      <c r="F73" s="15"/>
    </row>
    <row r="80" spans="2:6" ht="21" x14ac:dyDescent="0.5">
      <c r="C80" s="5"/>
      <c r="F80" s="6"/>
    </row>
    <row r="81" spans="3:6" ht="21" x14ac:dyDescent="0.5">
      <c r="C81" s="7" t="s">
        <v>13</v>
      </c>
      <c r="F81" s="8" t="s">
        <v>14</v>
      </c>
    </row>
    <row r="82" spans="3:6" ht="16" x14ac:dyDescent="0.4">
      <c r="C82" s="9" t="s">
        <v>15</v>
      </c>
      <c r="F82" s="10" t="s">
        <v>16</v>
      </c>
    </row>
    <row r="83" spans="3:6" ht="32" x14ac:dyDescent="0.4">
      <c r="C83" s="9" t="s">
        <v>17</v>
      </c>
      <c r="F83" s="10" t="s">
        <v>17</v>
      </c>
    </row>
  </sheetData>
  <mergeCells count="5">
    <mergeCell ref="B73:F73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Virginia Almonte Perez</dc:creator>
  <cp:lastModifiedBy>Michelina Luna</cp:lastModifiedBy>
  <dcterms:created xsi:type="dcterms:W3CDTF">2025-10-15T16:53:13Z</dcterms:created>
  <dcterms:modified xsi:type="dcterms:W3CDTF">2025-11-18T19:06:12Z</dcterms:modified>
</cp:coreProperties>
</file>